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 tabRatio="599"/>
  </bookViews>
  <sheets>
    <sheet name="2021" sheetId="20" r:id="rId1"/>
  </sheets>
  <definedNames>
    <definedName name="_xlnm._FilterDatabase" localSheetId="0" hidden="1">'2021'!$A$7:$F$7</definedName>
    <definedName name="_xlnm.Print_Area" localSheetId="0">'2021'!$A$1:$H$21</definedName>
  </definedNames>
  <calcPr calcId="162913"/>
</workbook>
</file>

<file path=xl/calcChain.xml><?xml version="1.0" encoding="utf-8"?>
<calcChain xmlns="http://schemas.openxmlformats.org/spreadsheetml/2006/main">
  <c r="F13" i="20" l="1"/>
</calcChain>
</file>

<file path=xl/sharedStrings.xml><?xml version="1.0" encoding="utf-8"?>
<sst xmlns="http://schemas.openxmlformats.org/spreadsheetml/2006/main" count="32" uniqueCount="28">
  <si>
    <t>Наименование организации</t>
  </si>
  <si>
    <t>Наименование оборудования</t>
  </si>
  <si>
    <t>Кол-во</t>
  </si>
  <si>
    <t>ГКП на ПХВ "Городская клиническая больница № 1"</t>
  </si>
  <si>
    <t>ИТОГО:</t>
  </si>
  <si>
    <t xml:space="preserve"> Главный врач                                  Донбай А.А.</t>
  </si>
  <si>
    <t xml:space="preserve">                                                  исп.Асилбекова А.К. 87016502749</t>
  </si>
  <si>
    <t>Общая сумма</t>
  </si>
  <si>
    <t xml:space="preserve">Цена за 1 единицу </t>
  </si>
  <si>
    <t>Краткая техническая характеристика</t>
  </si>
  <si>
    <t>2022 год</t>
  </si>
  <si>
    <t>1.</t>
  </si>
  <si>
    <t>2.</t>
  </si>
  <si>
    <t>3.</t>
  </si>
  <si>
    <t>4.</t>
  </si>
  <si>
    <t>5.</t>
  </si>
  <si>
    <t xml:space="preserve">   Хирургический аспиратор - 30</t>
  </si>
  <si>
    <t xml:space="preserve">   Хирургический аспиратор - 350</t>
  </si>
  <si>
    <t xml:space="preserve">   Кресло-коляска для инвалидов</t>
  </si>
  <si>
    <t>Угол спинки 90 град. Ширина сиденья 40 см, общая ширина 61 см, общая длина 108-114, глубина сиденья 42 см, общая высота 83 см, высота спинки 34 см. Вес 17 кг.</t>
  </si>
  <si>
    <t>Максимальное давление всасывания (без банки)- 75 кПа, Максимальный объем всасывания - 40 л/мин. Размер: 350х210х180 мм. Вес 3,6 кг.</t>
  </si>
  <si>
    <t>Размеры: высота 106 см, длина 212 см, ширина 62 см. Размеры ложа без подголовника 142х54 см.</t>
  </si>
  <si>
    <t xml:space="preserve">   Тележка для перевозки больных, (со съемными носилками, с головным подъемом и матрасом)</t>
  </si>
  <si>
    <t xml:space="preserve"> Максимальный объем всасывания - 60 л/мин. Габаритные размеры: 463х850х425 мм. Вес не более 13 кг.</t>
  </si>
  <si>
    <t>Блок управления, педаль управления, мотор хирургический, патрон-защитник, роутер спиральный.</t>
  </si>
  <si>
    <t xml:space="preserve">  Блок управления хирургический (краниотом) </t>
  </si>
  <si>
    <t>Приложение №1 к тендерной документации</t>
  </si>
  <si>
    <t>№ п/п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</si>
</sst>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"/>
      <family val="2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>
      <alignment horizontal="center"/>
    </xf>
  </cellStyleXfs>
  <cellXfs count="6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" fontId="7" fillId="0" borderId="0" xfId="1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1" fontId="14" fillId="0" borderId="0" xfId="1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1" fontId="18" fillId="0" borderId="1" xfId="1" applyNumberFormat="1" applyFont="1" applyFill="1" applyBorder="1" applyAlignment="1">
      <alignment horizontal="center" vertical="center" wrapText="1"/>
    </xf>
    <xf numFmtId="1" fontId="18" fillId="0" borderId="1" xfId="1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5" fontId="20" fillId="0" borderId="2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left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1" fontId="18" fillId="0" borderId="10" xfId="1" applyNumberFormat="1" applyFont="1" applyFill="1" applyBorder="1" applyAlignment="1">
      <alignment horizontal="center" vertical="center" wrapText="1"/>
    </xf>
    <xf numFmtId="1" fontId="17" fillId="0" borderId="9" xfId="1" applyNumberFormat="1" applyFont="1" applyFill="1" applyBorder="1" applyAlignment="1">
      <alignment horizontal="center" vertical="center" wrapText="1"/>
    </xf>
    <xf numFmtId="1" fontId="17" fillId="0" borderId="11" xfId="1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165" fontId="18" fillId="0" borderId="10" xfId="0" applyNumberFormat="1" applyFont="1" applyFill="1" applyBorder="1" applyAlignment="1">
      <alignment horizontal="center" vertical="center" wrapText="1"/>
    </xf>
    <xf numFmtId="165" fontId="18" fillId="0" borderId="10" xfId="0" applyNumberFormat="1" applyFont="1" applyFill="1" applyBorder="1" applyAlignment="1">
      <alignment horizontal="left" vertical="center" wrapText="1"/>
    </xf>
    <xf numFmtId="1" fontId="17" fillId="0" borderId="13" xfId="1" applyNumberFormat="1" applyFont="1" applyFill="1" applyBorder="1" applyAlignment="1">
      <alignment horizontal="center" vertical="center" wrapText="1"/>
    </xf>
    <xf numFmtId="1" fontId="17" fillId="0" borderId="12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64" fontId="17" fillId="0" borderId="6" xfId="1" applyNumberFormat="1" applyFont="1" applyFill="1" applyBorder="1" applyAlignment="1">
      <alignment horizontal="center" vertical="center" wrapText="1"/>
    </xf>
    <xf numFmtId="164" fontId="17" fillId="0" borderId="14" xfId="1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1" fontId="17" fillId="0" borderId="13" xfId="1" applyNumberFormat="1" applyFont="1" applyFill="1" applyBorder="1" applyAlignment="1">
      <alignment horizontal="center" vertical="center" wrapText="1"/>
    </xf>
    <xf numFmtId="1" fontId="17" fillId="0" borderId="15" xfId="1" applyNumberFormat="1" applyFont="1" applyFill="1" applyBorder="1" applyAlignment="1">
      <alignment horizontal="center" vertical="center" wrapText="1"/>
    </xf>
    <xf numFmtId="1" fontId="17" fillId="0" borderId="16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_Таблица по МТБ на 2012 год" xfId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view="pageBreakPreview" zoomScale="70" zoomScaleSheetLayoutView="70" workbookViewId="0">
      <selection activeCell="C2" sqref="C2:G2"/>
    </sheetView>
  </sheetViews>
  <sheetFormatPr defaultRowHeight="18.75" x14ac:dyDescent="0.25"/>
  <cols>
    <col min="1" max="1" width="7.140625" style="12" customWidth="1"/>
    <col min="2" max="2" width="43.140625" style="12" customWidth="1"/>
    <col min="3" max="3" width="53.42578125" style="12" customWidth="1"/>
    <col min="4" max="4" width="13.7109375" style="12" customWidth="1"/>
    <col min="5" max="5" width="24" style="12" customWidth="1"/>
    <col min="6" max="6" width="40.7109375" style="12" customWidth="1"/>
    <col min="7" max="7" width="71.85546875" style="12" customWidth="1"/>
    <col min="8" max="8" width="33.7109375" style="1" hidden="1" customWidth="1"/>
    <col min="9" max="13" width="9.140625" style="1"/>
    <col min="14" max="14" width="10.140625" style="1" bestFit="1" customWidth="1"/>
    <col min="15" max="16384" width="9.140625" style="1"/>
  </cols>
  <sheetData>
    <row r="2" spans="1:8" ht="25.5" customHeight="1" x14ac:dyDescent="0.25">
      <c r="C2" s="55" t="s">
        <v>26</v>
      </c>
      <c r="D2" s="55"/>
      <c r="E2" s="55"/>
      <c r="F2" s="55"/>
      <c r="G2" s="55"/>
    </row>
    <row r="3" spans="1:8" ht="20.25" x14ac:dyDescent="0.25">
      <c r="A3" s="19"/>
      <c r="B3" s="19"/>
      <c r="C3" s="19"/>
      <c r="D3" s="19"/>
      <c r="E3" s="19"/>
      <c r="F3" s="19"/>
      <c r="G3" s="19"/>
      <c r="H3" s="26"/>
    </row>
    <row r="4" spans="1:8" ht="16.5" thickBot="1" x14ac:dyDescent="0.3">
      <c r="A4" s="4"/>
      <c r="B4" s="4"/>
      <c r="C4" s="5"/>
      <c r="D4" s="5"/>
      <c r="E4" s="5"/>
      <c r="F4" s="5"/>
      <c r="G4" s="5"/>
    </row>
    <row r="5" spans="1:8" s="2" customFormat="1" ht="23.25" thickBot="1" x14ac:dyDescent="0.3">
      <c r="A5" s="58" t="s">
        <v>27</v>
      </c>
      <c r="B5" s="60" t="s">
        <v>0</v>
      </c>
      <c r="C5" s="60" t="s">
        <v>1</v>
      </c>
      <c r="D5" s="62" t="s">
        <v>10</v>
      </c>
      <c r="E5" s="63"/>
      <c r="F5" s="64"/>
      <c r="G5" s="56" t="s">
        <v>9</v>
      </c>
    </row>
    <row r="6" spans="1:8" s="2" customFormat="1" ht="53.25" customHeight="1" thickBot="1" x14ac:dyDescent="0.3">
      <c r="A6" s="59"/>
      <c r="B6" s="61"/>
      <c r="C6" s="61"/>
      <c r="D6" s="52" t="s">
        <v>2</v>
      </c>
      <c r="E6" s="53" t="s">
        <v>8</v>
      </c>
      <c r="F6" s="54" t="s">
        <v>7</v>
      </c>
      <c r="G6" s="57"/>
    </row>
    <row r="7" spans="1:8" s="3" customFormat="1" ht="27" customHeight="1" thickBot="1" x14ac:dyDescent="0.3">
      <c r="A7" s="44">
        <v>1</v>
      </c>
      <c r="B7" s="45">
        <v>2</v>
      </c>
      <c r="C7" s="45">
        <v>3</v>
      </c>
      <c r="D7" s="45">
        <v>4</v>
      </c>
      <c r="E7" s="45">
        <v>5</v>
      </c>
      <c r="F7" s="50">
        <v>6</v>
      </c>
      <c r="G7" s="51">
        <v>7</v>
      </c>
    </row>
    <row r="8" spans="1:8" s="3" customFormat="1" ht="70.5" customHeight="1" x14ac:dyDescent="0.25">
      <c r="A8" s="42" t="s">
        <v>11</v>
      </c>
      <c r="B8" s="43" t="s">
        <v>3</v>
      </c>
      <c r="C8" s="46" t="s">
        <v>25</v>
      </c>
      <c r="D8" s="47">
        <v>1</v>
      </c>
      <c r="E8" s="48">
        <v>17755331</v>
      </c>
      <c r="F8" s="48">
        <v>17755331</v>
      </c>
      <c r="G8" s="49" t="s">
        <v>24</v>
      </c>
    </row>
    <row r="9" spans="1:8" s="3" customFormat="1" ht="93" x14ac:dyDescent="0.25">
      <c r="A9" s="37" t="s">
        <v>12</v>
      </c>
      <c r="B9" s="33" t="s">
        <v>3</v>
      </c>
      <c r="C9" s="34" t="s">
        <v>16</v>
      </c>
      <c r="D9" s="35">
        <v>15</v>
      </c>
      <c r="E9" s="36">
        <v>350090</v>
      </c>
      <c r="F9" s="36">
        <v>5251350</v>
      </c>
      <c r="G9" s="41" t="s">
        <v>20</v>
      </c>
    </row>
    <row r="10" spans="1:8" s="3" customFormat="1" ht="69.75" x14ac:dyDescent="0.25">
      <c r="A10" s="37" t="s">
        <v>13</v>
      </c>
      <c r="B10" s="33" t="s">
        <v>3</v>
      </c>
      <c r="C10" s="34" t="s">
        <v>17</v>
      </c>
      <c r="D10" s="35">
        <v>5</v>
      </c>
      <c r="E10" s="36">
        <v>568700</v>
      </c>
      <c r="F10" s="36">
        <v>2843500</v>
      </c>
      <c r="G10" s="41" t="s">
        <v>23</v>
      </c>
    </row>
    <row r="11" spans="1:8" s="3" customFormat="1" ht="93" x14ac:dyDescent="0.25">
      <c r="A11" s="37" t="s">
        <v>14</v>
      </c>
      <c r="B11" s="33" t="s">
        <v>3</v>
      </c>
      <c r="C11" s="34" t="s">
        <v>22</v>
      </c>
      <c r="D11" s="35">
        <v>40</v>
      </c>
      <c r="E11" s="36">
        <v>190000</v>
      </c>
      <c r="F11" s="36">
        <v>7600000</v>
      </c>
      <c r="G11" s="41" t="s">
        <v>21</v>
      </c>
    </row>
    <row r="12" spans="1:8" s="3" customFormat="1" ht="93" x14ac:dyDescent="0.25">
      <c r="A12" s="37" t="s">
        <v>15</v>
      </c>
      <c r="B12" s="33" t="s">
        <v>3</v>
      </c>
      <c r="C12" s="34" t="s">
        <v>18</v>
      </c>
      <c r="D12" s="35">
        <v>40</v>
      </c>
      <c r="E12" s="36">
        <v>174430</v>
      </c>
      <c r="F12" s="36">
        <v>6977200</v>
      </c>
      <c r="G12" s="41" t="s">
        <v>19</v>
      </c>
    </row>
    <row r="13" spans="1:8" s="3" customFormat="1" ht="43.5" customHeight="1" x14ac:dyDescent="0.25">
      <c r="A13" s="37"/>
      <c r="B13" s="27"/>
      <c r="C13" s="38" t="s">
        <v>4</v>
      </c>
      <c r="D13" s="39"/>
      <c r="E13" s="28"/>
      <c r="F13" s="40">
        <f>SUM(F8:F12)</f>
        <v>40427381</v>
      </c>
      <c r="G13" s="40"/>
    </row>
    <row r="14" spans="1:8" s="3" customFormat="1" x14ac:dyDescent="0.25">
      <c r="A14" s="14"/>
      <c r="B14" s="8"/>
      <c r="C14" s="20"/>
      <c r="D14" s="21"/>
      <c r="E14" s="22"/>
      <c r="F14" s="23"/>
      <c r="G14" s="23"/>
    </row>
    <row r="15" spans="1:8" s="3" customFormat="1" x14ac:dyDescent="0.25">
      <c r="A15" s="14"/>
      <c r="B15" s="8"/>
      <c r="C15" s="20"/>
      <c r="D15" s="21"/>
      <c r="E15" s="22"/>
      <c r="F15" s="23"/>
      <c r="G15" s="23"/>
    </row>
    <row r="16" spans="1:8" s="3" customFormat="1" ht="20.25" x14ac:dyDescent="0.25">
      <c r="A16" s="14"/>
      <c r="B16" s="6"/>
      <c r="C16" s="17"/>
      <c r="D16" s="18"/>
      <c r="E16" s="16"/>
      <c r="F16" s="10"/>
      <c r="G16" s="10"/>
    </row>
    <row r="17" spans="1:7" s="3" customFormat="1" ht="20.25" x14ac:dyDescent="0.25">
      <c r="A17" s="14"/>
      <c r="B17" s="6"/>
      <c r="C17" s="17"/>
      <c r="D17" s="18"/>
      <c r="E17" s="16"/>
      <c r="F17" s="10"/>
      <c r="G17" s="10"/>
    </row>
    <row r="18" spans="1:7" s="3" customFormat="1" ht="26.25" x14ac:dyDescent="0.25">
      <c r="A18" s="6"/>
      <c r="B18" s="29"/>
      <c r="C18" s="30" t="s">
        <v>5</v>
      </c>
      <c r="D18" s="31"/>
      <c r="E18" s="32"/>
      <c r="F18" s="7"/>
      <c r="G18" s="7"/>
    </row>
    <row r="19" spans="1:7" s="3" customFormat="1" ht="20.25" x14ac:dyDescent="0.25">
      <c r="A19" s="6"/>
      <c r="B19" s="11"/>
      <c r="C19" s="17"/>
      <c r="D19" s="18"/>
      <c r="E19" s="7"/>
      <c r="F19" s="7"/>
      <c r="G19" s="7"/>
    </row>
    <row r="20" spans="1:7" s="3" customFormat="1" ht="26.25" x14ac:dyDescent="0.25">
      <c r="A20" s="6"/>
      <c r="B20" s="9"/>
      <c r="C20" s="13"/>
      <c r="D20" s="8"/>
      <c r="E20" s="15"/>
      <c r="F20" s="7"/>
      <c r="G20" s="7"/>
    </row>
    <row r="21" spans="1:7" ht="15.75" x14ac:dyDescent="0.25">
      <c r="A21" s="6"/>
      <c r="B21" s="24" t="s">
        <v>6</v>
      </c>
      <c r="C21" s="25"/>
      <c r="D21" s="6"/>
      <c r="E21" s="7"/>
      <c r="F21" s="7"/>
      <c r="G21" s="7"/>
    </row>
  </sheetData>
  <mergeCells count="6">
    <mergeCell ref="C2:G2"/>
    <mergeCell ref="G5:G6"/>
    <mergeCell ref="A5:A6"/>
    <mergeCell ref="B5:B6"/>
    <mergeCell ref="C5:C6"/>
    <mergeCell ref="D5:F5"/>
  </mergeCells>
  <printOptions horizontalCentered="1"/>
  <pageMargins left="0.19685039370078741" right="0.19685039370078741" top="0.19685039370078741" bottom="0.19685039370078741" header="0" footer="0"/>
  <pageSetup paperSize="9" scale="52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2022-04-28T04:58:03Z</dcterms:modified>
</cp:coreProperties>
</file>