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 l="1"/>
</calcChain>
</file>

<file path=xl/sharedStrings.xml><?xml version="1.0" encoding="utf-8"?>
<sst xmlns="http://schemas.openxmlformats.org/spreadsheetml/2006/main" count="56" uniqueCount="53">
  <si>
    <t>№ п/п</t>
  </si>
  <si>
    <t xml:space="preserve">Наименование </t>
  </si>
  <si>
    <t>ед. изм.</t>
  </si>
  <si>
    <t xml:space="preserve">тех. характеристика </t>
  </si>
  <si>
    <t>Отделение</t>
  </si>
  <si>
    <t>цена</t>
  </si>
  <si>
    <t>Цена</t>
  </si>
  <si>
    <t>Сумма</t>
  </si>
  <si>
    <t>Хирургия 1</t>
  </si>
  <si>
    <t>Хирургия 2</t>
  </si>
  <si>
    <t>Урология</t>
  </si>
  <si>
    <t>Гинекология</t>
  </si>
  <si>
    <t xml:space="preserve">Нейрохирургия </t>
  </si>
  <si>
    <t>Травмотология</t>
  </si>
  <si>
    <t>Нефрология</t>
  </si>
  <si>
    <t>Лор</t>
  </si>
  <si>
    <t>Ортопедия</t>
  </si>
  <si>
    <t>Дневной стационар</t>
  </si>
  <si>
    <t>Многопрофильное отделение</t>
  </si>
  <si>
    <t>Приемный покой</t>
  </si>
  <si>
    <t>Рентген</t>
  </si>
  <si>
    <t>МРТ</t>
  </si>
  <si>
    <t>Узи кабинет</t>
  </si>
  <si>
    <t>ФГДС кабинет</t>
  </si>
  <si>
    <t>Травмпункт</t>
  </si>
  <si>
    <t>Терапия</t>
  </si>
  <si>
    <t>Инсультный центр</t>
  </si>
  <si>
    <t>Реабилитация</t>
  </si>
  <si>
    <t>КДЦ</t>
  </si>
  <si>
    <t>Реанимация</t>
  </si>
  <si>
    <t>Нейрореанимация</t>
  </si>
  <si>
    <t>Операционный блок</t>
  </si>
  <si>
    <t>Примечание</t>
  </si>
  <si>
    <t>штука</t>
  </si>
  <si>
    <t>итого</t>
  </si>
  <si>
    <t>количество</t>
  </si>
  <si>
    <t xml:space="preserve">                  Бас дәрігер</t>
  </si>
  <si>
    <t xml:space="preserve">                  БЕКІТЕМІН</t>
  </si>
  <si>
    <t xml:space="preserve">    _______Донбай А.А.</t>
  </si>
  <si>
    <t>Шымкент  қалалық денсаулық сақтау басқармасының шаруашылық жүргізу құқығындағы "№1 қалалық клиникалық аурухана" мемлекеттік коммуналдық кәсіпорны 2022 жылға арналған тегін медициналық көмектің кепілдік берілген көлемнің шеңберінде және элеуметтік медициналық сақтандыру жүйесінде, сатып алынатын дәрілік заттар, медициналық бұйымдардың алдын ала тапсырысы.</t>
  </si>
  <si>
    <t xml:space="preserve">  Блок управления хирургический (краниотом) </t>
  </si>
  <si>
    <t>Блок управления, педаль управления, мотор хирургический, патрон-защитник, роутер спиральный.</t>
  </si>
  <si>
    <t xml:space="preserve">   Хирургический аспиратор - 30</t>
  </si>
  <si>
    <t>Максимальное давление всасывания (без банки)- 75 кПа, Максимальный объем всасывания - 40 л/мин. Размер: 350х210х180 мм. Вес 3,6 кг.</t>
  </si>
  <si>
    <t xml:space="preserve">   Хирургический аспиратор - 350</t>
  </si>
  <si>
    <t xml:space="preserve"> Максимальный объем всасывания - 60 л/мин. Габаритные размеры: 463х850х425 мм. Вес не более 13 кг.</t>
  </si>
  <si>
    <t xml:space="preserve">   Тележка для перевозки больных, (со съемными носилками, с головным подъемом и матрасом)</t>
  </si>
  <si>
    <t>Размеры: высота 106 см, длина 212 см, ширина 62 см. Размеры ложа без подголовника 142х54 см.</t>
  </si>
  <si>
    <t xml:space="preserve">   Кресло-коляска для инвалидов</t>
  </si>
  <si>
    <t>Угол спинки 90 град. Ширина сиденья 40 см, общая ширина 61 см, общая длина 108-114, глубина сиденья 42 см, общая высота 83 см, высота спинки 34 см. Вес 17 кг.</t>
  </si>
  <si>
    <t xml:space="preserve">                           Бас дәрігердің орынбасаы                                                                                   Турсынханов М.Ш.</t>
  </si>
  <si>
    <t xml:space="preserve">         Инженер по оборудованием                                                 Асильбекова А.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</si>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</sst>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\ _₽_-;\-* #,##0.0\ _₽_-;_-* &quot;-&quot;??\ _₽_-;_-@_-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3" fontId="0" fillId="0" borderId="0" xfId="1" applyFont="1" applyAlignment="1">
      <alignment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3" fontId="4" fillId="0" borderId="1" xfId="1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3" fontId="5" fillId="0" borderId="1" xfId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165" fontId="5" fillId="0" borderId="1" xfId="0" applyNumberFormat="1" applyFont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left" vertical="center" wrapText="1"/>
    </xf>
    <xf numFmtId="1" fontId="4" fillId="0" borderId="2" xfId="2" applyNumberFormat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43" fontId="5" fillId="0" borderId="0" xfId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</cellXfs>
  <cellStyles count="3">
    <cellStyle name="Обычный" xfId="0" builtinId="0"/>
    <cellStyle name="Обычный_Таблица по МТБ на 2012 год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19"/>
  <sheetViews>
    <sheetView tabSelected="1" workbookViewId="0">
      <selection activeCell="D14" sqref="D14"/>
    </sheetView>
  </sheetViews>
  <sheetFormatPr defaultRowHeight="15" x14ac:dyDescent="0.25"/>
  <cols>
    <col min="1" max="1" width="6.7109375" style="4" customWidth="1"/>
    <col min="2" max="2" width="28.5703125" style="3" customWidth="1"/>
    <col min="3" max="3" width="81.5703125" style="6" customWidth="1"/>
    <col min="4" max="4" width="11.28515625" style="3" customWidth="1"/>
    <col min="5" max="5" width="9.28515625" style="3" customWidth="1"/>
    <col min="6" max="6" width="14.7109375" style="5" customWidth="1"/>
    <col min="7" max="7" width="21.28515625" style="4" customWidth="1"/>
    <col min="8" max="15" width="16.28515625" style="3" hidden="1" customWidth="1"/>
    <col min="16" max="33" width="9.140625" style="3" hidden="1" customWidth="1"/>
    <col min="34" max="34" width="18.85546875" style="3" customWidth="1"/>
    <col min="35" max="35" width="12.5703125" style="3" customWidth="1"/>
    <col min="36" max="16384" width="9.140625" style="3"/>
  </cols>
  <sheetData>
    <row r="2" spans="1:36" ht="15.75" x14ac:dyDescent="0.25">
      <c r="A2" s="12"/>
      <c r="B2" s="17"/>
      <c r="C2" s="17"/>
      <c r="D2" s="17"/>
      <c r="E2" s="30" t="s">
        <v>37</v>
      </c>
      <c r="F2" s="30"/>
      <c r="G2" s="30"/>
    </row>
    <row r="3" spans="1:36" ht="17.25" customHeight="1" x14ac:dyDescent="0.25">
      <c r="A3" s="12"/>
      <c r="B3" s="17"/>
      <c r="C3" s="17"/>
      <c r="D3" s="17"/>
      <c r="E3" s="34" t="s">
        <v>36</v>
      </c>
      <c r="F3" s="34"/>
      <c r="G3" s="18"/>
    </row>
    <row r="4" spans="1:36" ht="16.5" customHeight="1" x14ac:dyDescent="0.25">
      <c r="A4" s="12"/>
      <c r="B4" s="17"/>
      <c r="C4" s="17"/>
      <c r="D4" s="17"/>
      <c r="E4" s="34" t="s">
        <v>38</v>
      </c>
      <c r="F4" s="34"/>
      <c r="G4" s="18"/>
    </row>
    <row r="5" spans="1:36" ht="16.5" customHeight="1" x14ac:dyDescent="0.25">
      <c r="A5" s="12"/>
      <c r="B5" s="17"/>
      <c r="C5" s="17"/>
      <c r="D5" s="17"/>
      <c r="E5" s="17"/>
      <c r="F5" s="17"/>
      <c r="G5" s="18"/>
    </row>
    <row r="6" spans="1:36" ht="16.5" customHeight="1" x14ac:dyDescent="0.25">
      <c r="A6" s="12"/>
      <c r="B6" s="29" t="s">
        <v>39</v>
      </c>
      <c r="C6" s="29"/>
      <c r="D6" s="29"/>
      <c r="E6" s="29"/>
      <c r="F6" s="29"/>
      <c r="G6" s="29"/>
    </row>
    <row r="7" spans="1:36" x14ac:dyDescent="0.25">
      <c r="A7" s="12"/>
      <c r="B7" s="29"/>
      <c r="C7" s="29"/>
      <c r="D7" s="29"/>
      <c r="E7" s="29"/>
      <c r="F7" s="29"/>
      <c r="G7" s="29"/>
    </row>
    <row r="8" spans="1:36" x14ac:dyDescent="0.25">
      <c r="A8" s="12"/>
      <c r="B8" s="35"/>
      <c r="C8" s="35"/>
      <c r="D8" s="35"/>
      <c r="E8" s="35"/>
      <c r="F8" s="35"/>
      <c r="G8" s="35"/>
    </row>
    <row r="9" spans="1:36" ht="15.75" x14ac:dyDescent="0.25">
      <c r="A9" s="32" t="s">
        <v>0</v>
      </c>
      <c r="B9" s="32" t="s">
        <v>1</v>
      </c>
      <c r="C9" s="32" t="s">
        <v>3</v>
      </c>
      <c r="D9" s="32" t="s">
        <v>2</v>
      </c>
      <c r="E9" s="32" t="s">
        <v>35</v>
      </c>
      <c r="F9" s="13"/>
      <c r="G9" s="11"/>
      <c r="H9" s="33" t="s">
        <v>4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1" t="s">
        <v>5</v>
      </c>
      <c r="AG9" s="1"/>
    </row>
    <row r="10" spans="1:36" ht="78.75" x14ac:dyDescent="0.25">
      <c r="A10" s="32"/>
      <c r="B10" s="32"/>
      <c r="C10" s="32"/>
      <c r="D10" s="32"/>
      <c r="E10" s="32"/>
      <c r="F10" s="13" t="s">
        <v>6</v>
      </c>
      <c r="G10" s="11" t="s">
        <v>7</v>
      </c>
      <c r="H10" s="2" t="s">
        <v>8</v>
      </c>
      <c r="I10" s="2" t="s">
        <v>9</v>
      </c>
      <c r="J10" s="2" t="s">
        <v>10</v>
      </c>
      <c r="K10" s="2" t="s">
        <v>11</v>
      </c>
      <c r="L10" s="2" t="s">
        <v>12</v>
      </c>
      <c r="M10" s="2" t="s">
        <v>13</v>
      </c>
      <c r="N10" s="2" t="s">
        <v>14</v>
      </c>
      <c r="O10" s="2" t="s">
        <v>15</v>
      </c>
      <c r="P10" s="2" t="s">
        <v>16</v>
      </c>
      <c r="Q10" s="2" t="s">
        <v>17</v>
      </c>
      <c r="R10" s="2" t="s">
        <v>18</v>
      </c>
      <c r="S10" s="2" t="s">
        <v>19</v>
      </c>
      <c r="T10" s="2" t="s">
        <v>20</v>
      </c>
      <c r="U10" s="2" t="s">
        <v>21</v>
      </c>
      <c r="V10" s="2" t="s">
        <v>22</v>
      </c>
      <c r="W10" s="2" t="s">
        <v>23</v>
      </c>
      <c r="X10" s="2" t="s">
        <v>24</v>
      </c>
      <c r="Y10" s="2" t="s">
        <v>25</v>
      </c>
      <c r="Z10" s="2" t="s">
        <v>26</v>
      </c>
      <c r="AA10" s="2" t="s">
        <v>27</v>
      </c>
      <c r="AB10" s="2" t="s">
        <v>28</v>
      </c>
      <c r="AC10" s="2" t="s">
        <v>29</v>
      </c>
      <c r="AD10" s="2" t="s">
        <v>30</v>
      </c>
      <c r="AE10" s="2" t="s">
        <v>31</v>
      </c>
      <c r="AF10" s="31"/>
      <c r="AG10" s="2" t="s">
        <v>32</v>
      </c>
    </row>
    <row r="11" spans="1:36" ht="30" x14ac:dyDescent="0.25">
      <c r="A11" s="14">
        <v>1</v>
      </c>
      <c r="B11" s="21" t="s">
        <v>40</v>
      </c>
      <c r="C11" s="24" t="s">
        <v>41</v>
      </c>
      <c r="D11" s="14" t="s">
        <v>52</v>
      </c>
      <c r="E11" s="22">
        <v>1</v>
      </c>
      <c r="F11" s="23">
        <v>17755331</v>
      </c>
      <c r="G11" s="15">
        <f t="shared" ref="G11:G15" si="0">F11*E11</f>
        <v>17755331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I11" s="7"/>
      <c r="AJ11" s="7"/>
    </row>
    <row r="12" spans="1:36" ht="30" x14ac:dyDescent="0.25">
      <c r="A12" s="14">
        <v>2</v>
      </c>
      <c r="B12" s="25" t="s">
        <v>42</v>
      </c>
      <c r="C12" s="28" t="s">
        <v>43</v>
      </c>
      <c r="D12" s="14" t="s">
        <v>33</v>
      </c>
      <c r="E12" s="26">
        <v>15</v>
      </c>
      <c r="F12" s="27">
        <v>350090</v>
      </c>
      <c r="G12" s="15">
        <f t="shared" si="0"/>
        <v>5251350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6" ht="30" x14ac:dyDescent="0.25">
      <c r="A13" s="14">
        <v>3</v>
      </c>
      <c r="B13" s="25" t="s">
        <v>44</v>
      </c>
      <c r="C13" s="28" t="s">
        <v>45</v>
      </c>
      <c r="D13" s="14" t="s">
        <v>33</v>
      </c>
      <c r="E13" s="26">
        <v>5</v>
      </c>
      <c r="F13" s="27">
        <v>568700</v>
      </c>
      <c r="G13" s="15">
        <f t="shared" si="0"/>
        <v>2843500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6" ht="60" x14ac:dyDescent="0.25">
      <c r="A14" s="14">
        <v>4</v>
      </c>
      <c r="B14" s="25" t="s">
        <v>46</v>
      </c>
      <c r="C14" s="28" t="s">
        <v>47</v>
      </c>
      <c r="D14" s="14" t="s">
        <v>33</v>
      </c>
      <c r="E14" s="26">
        <v>40</v>
      </c>
      <c r="F14" s="27">
        <v>190000</v>
      </c>
      <c r="G14" s="15">
        <f t="shared" si="0"/>
        <v>7600000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6" ht="30" x14ac:dyDescent="0.25">
      <c r="A15" s="14">
        <v>5</v>
      </c>
      <c r="B15" s="25" t="s">
        <v>48</v>
      </c>
      <c r="C15" s="28" t="s">
        <v>49</v>
      </c>
      <c r="D15" s="14" t="s">
        <v>33</v>
      </c>
      <c r="E15" s="26">
        <v>40</v>
      </c>
      <c r="F15" s="27">
        <v>174430</v>
      </c>
      <c r="G15" s="15">
        <f t="shared" si="0"/>
        <v>6977200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6" x14ac:dyDescent="0.25">
      <c r="A16" s="14"/>
      <c r="B16" s="16" t="s">
        <v>34</v>
      </c>
      <c r="C16" s="9"/>
      <c r="D16" s="9"/>
      <c r="E16" s="9"/>
      <c r="F16" s="10"/>
      <c r="G16" s="20">
        <f>SUM(G11:G15)</f>
        <v>40427381</v>
      </c>
    </row>
    <row r="18" spans="2:3" ht="30" customHeight="1" x14ac:dyDescent="0.25">
      <c r="B18" s="29" t="s">
        <v>50</v>
      </c>
      <c r="C18" s="29"/>
    </row>
    <row r="19" spans="2:3" x14ac:dyDescent="0.25">
      <c r="B19" s="17"/>
      <c r="C19" s="19" t="s">
        <v>51</v>
      </c>
    </row>
  </sheetData>
  <mergeCells count="12">
    <mergeCell ref="B18:C18"/>
    <mergeCell ref="E2:G2"/>
    <mergeCell ref="AF9:AF10"/>
    <mergeCell ref="A9:A10"/>
    <mergeCell ref="B9:B10"/>
    <mergeCell ref="D9:D10"/>
    <mergeCell ref="E9:E10"/>
    <mergeCell ref="C9:C10"/>
    <mergeCell ref="H9:AE9"/>
    <mergeCell ref="E4:F4"/>
    <mergeCell ref="E3:F3"/>
    <mergeCell ref="B6:G8"/>
  </mergeCells>
  <pageMargins left="0.25" right="0.25" top="0.75" bottom="0.75" header="0.3" footer="0.3"/>
  <pageSetup paperSize="9" scale="8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2022-04-28T04:58:19Z</dcterms:modified>
</cp:coreProperties>
</file>